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Dados" sheetId="1" r:id="rId1"/>
    <sheet name="Fornecedor" sheetId="2" r:id="rId2"/>
    <sheet name="Iten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<sst xmlns="http://schemas.openxmlformats.org/spreadsheetml/2006/main" count="136" uniqueCount="95">
  <si>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</si>
  <si>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</si>
  <si>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</si>
  <si>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</si>
  <si>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</si>
  <si>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</si>
  <si>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</si>
  <si>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</si>
  <si>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</si>
  <si>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</si>
  <si>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</si>
  <si>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</si>
  <si>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</si>
  <si>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</si>
  <si>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</si>
  <si>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</si>
  <si>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</si>
  <si>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</si>
  <si>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</si>
  <si>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</si>
  <si>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</si>
  <si>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</si>
  <si>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</si>
  <si>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</si>
  <si>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</si>
  <si>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</si>
  <si>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</si>
  <si>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</si>
  <si>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</si>
  <si>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</si>
  <si>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</si>
  <si>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</si>
  <si>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</si>
  <si>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</si>
  <si>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</si>
  <si>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</si>
  <si>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</si>
  <si>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</si>
  <si>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</si>
  <si>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</si>
  <si>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Dados da Proposta Global Por Lote</t>
  </si>
  <si>
    <t>Lote:</t>
  </si>
  <si>
    <t>Código do Fornecedor:</t>
  </si>
  <si>
    <t>000021/20</t>
  </si>
  <si>
    <t xml:space="preserve">PREGÃO PRESENCIAL        </t>
  </si>
  <si>
    <t>Menor Preco Global</t>
  </si>
  <si>
    <t>11/03/2020</t>
  </si>
  <si>
    <t>03/04/2020</t>
  </si>
  <si>
    <t>Sim</t>
  </si>
  <si>
    <t>Registro de Preços para aquisição de uniformes padronizados para atender as necessidades da Prefeitura Municipal de Marcelino Vieira-RN</t>
  </si>
  <si>
    <t>00000001 - LOTE ÚNICO</t>
  </si>
  <si>
    <t>087.001.066</t>
  </si>
  <si>
    <t>AVENTAL</t>
  </si>
  <si>
    <t>UND</t>
  </si>
  <si>
    <t>nova solucao</t>
  </si>
  <si>
    <t>087.001.067</t>
  </si>
  <si>
    <t>BLAZER TRADICIONAL;</t>
  </si>
  <si>
    <t>087.001.076</t>
  </si>
  <si>
    <t>CALÇA SOCIAL CONFECCIONADA EM POLIÉSTER;</t>
  </si>
  <si>
    <t>087.001.078</t>
  </si>
  <si>
    <t>CAMISA COM MANGAS CURTAS</t>
  </si>
  <si>
    <t>087.001.079</t>
  </si>
  <si>
    <t>CAMISA COM MANGAS LONGAS</t>
  </si>
  <si>
    <t>087.001.077</t>
  </si>
  <si>
    <t>CAMISA GOLA POLO EM MALHA PIQUET</t>
  </si>
  <si>
    <t>087.001.069</t>
  </si>
  <si>
    <t>CAMISETA PARA EVENTOS DIVERSOS EM MALHA P.P (100% POLIÉSTER):</t>
  </si>
  <si>
    <t>087.001.070</t>
  </si>
  <si>
    <t>CAMISETA PARA EVENTOS DIVERSOS EM MALHA P.V</t>
  </si>
  <si>
    <t>087.001.068</t>
  </si>
  <si>
    <t>CAMISETA(SEM MANGAS) INFANTIL DE 02 À 08 ANOS</t>
  </si>
  <si>
    <t>087.001.071</t>
  </si>
  <si>
    <t>CAMISETA: ADULTO (DEMAIS SERVIDORES)</t>
  </si>
  <si>
    <t>087.001.072</t>
  </si>
  <si>
    <t>CAMISETA: ADULTO PARA PROFESSORES</t>
  </si>
  <si>
    <t>087.001.073</t>
  </si>
  <si>
    <t>CAMISETA: INFANTO JUVENIL (1º AO 9º ANO) E ADULTO (ENSINO FUNDAMENTAL E EJA)</t>
  </si>
  <si>
    <t>087.001.074</t>
  </si>
  <si>
    <t>CHAPÉU TOCA ARABE</t>
  </si>
  <si>
    <t>087.001.075</t>
  </si>
  <si>
    <t>COTURNO</t>
  </si>
  <si>
    <t>087.001.080</t>
  </si>
  <si>
    <t>GRAVATA</t>
  </si>
  <si>
    <t>087.001.081</t>
  </si>
  <si>
    <t>LUVA DE LATEX CORRUGADO</t>
  </si>
  <si>
    <t>087.001.082</t>
  </si>
  <si>
    <t>SHORT MASCULINO INFANTIL DE 02 À 08 ANOS</t>
  </si>
  <si>
    <t>087.001.083</t>
  </si>
  <si>
    <t>SHORT SAIA FEMININO DE 02 À 08 ANOS</t>
  </si>
  <si>
    <t>087.001.084</t>
  </si>
  <si>
    <t>TOUCA</t>
  </si>
  <si>
    <t>087.001.085</t>
  </si>
  <si>
    <t>UNIFORME PARA GARI</t>
  </si>
  <si>
    <t>087.001.086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</si>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</sst>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 topLeftCell="A1">
      <selection activeCell="F22" sqref="F22"/>
    </sheetView>
  </sheetViews>
  <sheetFormatPr defaultColWidth="9.140625" defaultRowHeight="15"/>
  <cols>
    <col min="2" max="2" width="7.8515625" style="0" customWidth="1"/>
    <col min="10" max="10" width="6.8515625" style="0" customWidth="1"/>
    <col min="12" max="12" width="12.57421875" style="0" customWidth="1"/>
    <col min="14" max="14" width="9.57421875" style="0" customWidth="1"/>
  </cols>
  <sheetData>
    <row r="1" spans="1:15" ht="2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"/>
    </row>
    <row r="2" spans="1:15" ht="15">
      <c r="A2" s="21" t="s">
        <v>3</v>
      </c>
      <c r="B2" s="21"/>
      <c r="C2" s="21" t="s">
        <v>1</v>
      </c>
      <c r="D2" s="21"/>
      <c r="E2" s="21"/>
      <c r="F2" s="21" t="s">
        <v>2</v>
      </c>
      <c r="G2" s="21"/>
      <c r="H2" s="21"/>
      <c r="I2" s="21" t="s">
        <v>4</v>
      </c>
      <c r="J2" s="21"/>
      <c r="K2" s="21" t="s">
        <v>39</v>
      </c>
      <c r="L2" s="21"/>
      <c r="M2" s="21" t="s">
        <v>5</v>
      </c>
      <c r="N2" s="21"/>
      <c r="O2" s="1"/>
    </row>
    <row r="3" spans="1:15" ht="15">
      <c r="A3" s="17" t="s">
        <v>43</v>
      </c>
      <c r="B3" s="17"/>
      <c r="C3" s="24" t="s">
        <v>44</v>
      </c>
      <c r="D3" s="24"/>
      <c r="E3" s="24"/>
      <c r="F3" s="24" t="s">
        <v>45</v>
      </c>
      <c r="G3" s="24"/>
      <c r="H3" s="24"/>
      <c r="I3" s="17" t="s">
        <v>46</v>
      </c>
      <c r="J3" s="17"/>
      <c r="K3" s="17" t="s">
        <v>47</v>
      </c>
      <c r="L3" s="17"/>
      <c r="M3" s="24" t="s">
        <v>48</v>
      </c>
      <c r="N3" s="24"/>
      <c r="O3" s="1"/>
    </row>
    <row r="4" spans="1:15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"/>
    </row>
    <row r="5" spans="1:15" ht="15">
      <c r="A5" s="18" t="s">
        <v>0</v>
      </c>
      <c r="B5" s="18"/>
      <c r="C5" s="19" t="s">
        <v>49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"/>
    </row>
    <row r="6" spans="1:15" ht="15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"/>
    </row>
    <row r="7" spans="1:15" ht="15">
      <c r="A7" s="18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"/>
    </row>
    <row r="8" spans="1:15" ht="15">
      <c r="A8" s="18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"/>
    </row>
    <row r="9" spans="1:15" ht="15">
      <c r="A9" s="18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"/>
    </row>
    <row r="10" spans="1:15" ht="15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1" customHeight="1">
      <c r="A29" s="20" t="s">
        <v>12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21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ht="15" customHeight="1"/>
    <row r="33" ht="15" customHeight="1"/>
    <row r="34" spans="1:1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xMckGxyuepDxGXeFsyP111CuUtFJbu8oBjh+Exs1WdFlJ7dHYdZhgKAhZH+AE7KF9DQ2ItXcSglxHpUJ60Y2EQ==" saltValue="SWZBu7yg6BLMghzeFIGzUg==" spinCount="100000" sheet="1" objects="1" scenarios="1"/>
  <mergeCells count="17"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  <mergeCell ref="K3:L3"/>
    <mergeCell ref="A5:B10"/>
    <mergeCell ref="C5:N10"/>
    <mergeCell ref="A29:N31"/>
    <mergeCell ref="A2:B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 topLeftCell="A1">
      <selection activeCell="G17" sqref="G17"/>
    </sheetView>
  </sheetViews>
  <sheetFormatPr defaultColWidth="9.140625" defaultRowHeight="15"/>
  <cols>
    <col min="2" max="2" width="10.140625" style="0" customWidth="1"/>
    <col min="10" max="10" width="10.57421875" style="0" customWidth="1"/>
    <col min="14" max="14" width="9.7109375" style="0" customWidth="1"/>
  </cols>
  <sheetData>
    <row r="1" spans="1:14" ht="2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>
      <c r="A2" s="21" t="s">
        <v>13</v>
      </c>
      <c r="B2" s="2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21" t="s">
        <v>25</v>
      </c>
      <c r="B3" s="21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">
      <c r="A4" s="21" t="s">
        <v>26</v>
      </c>
      <c r="B4" s="21"/>
      <c r="C4" s="25"/>
      <c r="D4" s="25"/>
      <c r="E4" s="25"/>
      <c r="F4" s="21" t="s">
        <v>27</v>
      </c>
      <c r="G4" s="21"/>
      <c r="H4" s="25"/>
      <c r="I4" s="25"/>
      <c r="J4" s="12" t="s">
        <v>29</v>
      </c>
      <c r="K4" s="25"/>
      <c r="L4" s="25"/>
      <c r="M4" s="12" t="s">
        <v>31</v>
      </c>
      <c r="N4" s="13"/>
    </row>
    <row r="5" spans="1:14" ht="15">
      <c r="A5" s="21" t="s">
        <v>14</v>
      </c>
      <c r="B5" s="21"/>
      <c r="C5" s="25"/>
      <c r="D5" s="25"/>
      <c r="E5" s="25"/>
      <c r="F5" s="25"/>
      <c r="G5" s="25"/>
      <c r="H5" s="21" t="s">
        <v>38</v>
      </c>
      <c r="I5" s="21"/>
      <c r="J5" s="25"/>
      <c r="K5" s="25"/>
      <c r="L5" s="25"/>
      <c r="M5" s="25"/>
      <c r="N5" s="25"/>
    </row>
    <row r="6" spans="1:14" ht="15">
      <c r="A6" s="21" t="s">
        <v>28</v>
      </c>
      <c r="B6" s="21"/>
      <c r="C6" s="25"/>
      <c r="D6" s="25"/>
      <c r="E6" s="25"/>
      <c r="F6" s="21" t="s">
        <v>30</v>
      </c>
      <c r="G6" s="21"/>
      <c r="H6" s="25"/>
      <c r="I6" s="25"/>
      <c r="J6" s="21" t="s">
        <v>32</v>
      </c>
      <c r="K6" s="21"/>
      <c r="L6" s="25"/>
      <c r="M6" s="25"/>
      <c r="N6" s="25"/>
    </row>
    <row r="7" spans="1:14" ht="15">
      <c r="A7" s="21" t="s">
        <v>33</v>
      </c>
      <c r="B7" s="21"/>
      <c r="C7" s="25"/>
      <c r="D7" s="25"/>
      <c r="E7" s="25"/>
      <c r="F7" s="21" t="s">
        <v>34</v>
      </c>
      <c r="G7" s="21"/>
      <c r="H7" s="25"/>
      <c r="I7" s="25"/>
      <c r="J7" s="12" t="s">
        <v>35</v>
      </c>
      <c r="K7" s="25"/>
      <c r="L7" s="25"/>
      <c r="M7" s="25"/>
      <c r="N7" s="25"/>
    </row>
    <row r="8" spans="1:14" ht="15">
      <c r="A8" s="21" t="s">
        <v>36</v>
      </c>
      <c r="B8" s="2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5">
      <c r="A9" s="21" t="s">
        <v>37</v>
      </c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4" ht="15">
      <c r="A10" s="21" t="s">
        <v>42</v>
      </c>
      <c r="B10" s="21"/>
      <c r="C10" s="21"/>
      <c r="D10" s="21"/>
    </row>
    <row r="29" spans="1:14" ht="15">
      <c r="A29" s="26" t="s">
        <v>11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ht="15" customHeight="1"/>
    <row r="33" ht="15" customHeight="1"/>
    <row r="34" ht="15" customHeight="1"/>
  </sheetData>
  <sheetProtection algorithmName="SHA-512" hashValue="OkpovOKm7nGSiP0X6HbqmWd6tnY+c8UKFP7kLfSA/3lbe8v7rvwwHgMlOA4+ocsyCsegFudtmS6ULVDEoYc7pQ==" saltValue="T+Ni9p5DI6f6kcOZxtT/lw==" spinCount="100000" sheet="1" objects="1" scenarios="1"/>
  <protectedRanges>
    <protectedRange sqref="H4 K4 N4 J5 H6:H7 L6 K7 C2:C9" name="Editaveis"/>
  </protectedRanges>
  <mergeCells count="32">
    <mergeCell ref="C10:D10"/>
    <mergeCell ref="K7:N7"/>
    <mergeCell ref="J5:N5"/>
    <mergeCell ref="C5:G5"/>
    <mergeCell ref="J6:K6"/>
    <mergeCell ref="L6:N6"/>
    <mergeCell ref="H7:I7"/>
    <mergeCell ref="C7:E7"/>
    <mergeCell ref="F7:G7"/>
    <mergeCell ref="A6:B6"/>
    <mergeCell ref="C6:E6"/>
    <mergeCell ref="F6:G6"/>
    <mergeCell ref="H6:I6"/>
    <mergeCell ref="F4:G4"/>
    <mergeCell ref="H4:I4"/>
    <mergeCell ref="H5:I5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 topLeftCell="A1">
      <selection activeCell="C11" sqref="C11"/>
    </sheetView>
  </sheetViews>
  <sheetFormatPr defaultColWidth="9.140625" defaultRowHeight="15"/>
  <cols>
    <col min="1" max="1" width="6.421875" style="0" customWidth="1"/>
    <col min="2" max="2" width="11.8515625" style="0" customWidth="1"/>
    <col min="3" max="3" width="21.28125" style="0" customWidth="1"/>
    <col min="8" max="8" width="12.140625" style="0" customWidth="1"/>
    <col min="9" max="9" width="13.7109375" style="0" hidden="1" customWidth="1"/>
    <col min="10" max="10" width="14.57421875" style="0" hidden="1" customWidth="1"/>
    <col min="11" max="11" width="15.7109375" style="0" customWidth="1"/>
    <col min="12" max="12" width="15.57421875" style="0" customWidth="1"/>
    <col min="13" max="13" width="13.140625" style="0" hidden="1" customWidth="1"/>
    <col min="14" max="14" width="35.421875" style="0" customWidth="1"/>
    <col min="15" max="15" width="10.57421875" style="0" hidden="1" customWidth="1"/>
    <col min="16" max="16" width="11.00390625" style="0" hidden="1" customWidth="1"/>
  </cols>
  <sheetData>
    <row r="1" spans="1:16" ht="2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50.1" customHeight="1">
      <c r="A2" s="3" t="s">
        <v>7</v>
      </c>
      <c r="B2" s="3" t="s">
        <v>15</v>
      </c>
      <c r="C2" s="28" t="s">
        <v>16</v>
      </c>
      <c r="D2" s="28"/>
      <c r="E2" s="28"/>
      <c r="F2" s="28"/>
      <c r="G2" s="3" t="s">
        <v>8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3" t="s">
        <v>9</v>
      </c>
      <c r="O2" s="3" t="s">
        <v>23</v>
      </c>
      <c r="P2" s="3" t="s">
        <v>24</v>
      </c>
    </row>
    <row r="3" spans="1:16" ht="50.1" customHeight="1">
      <c r="A3" s="3" t="s">
        <v>41</v>
      </c>
      <c r="B3" s="31" t="s">
        <v>50</v>
      </c>
      <c r="C3" s="31"/>
      <c r="D3" s="31"/>
      <c r="E3" s="31"/>
      <c r="F3" s="31"/>
      <c r="G3" s="31"/>
      <c r="H3" s="31"/>
      <c r="I3" s="3"/>
      <c r="J3" s="14"/>
      <c r="K3" s="3"/>
      <c r="L3" s="15">
        <f>SUM(L4:L24)</f>
        <v>0</v>
      </c>
      <c r="M3" s="3"/>
      <c r="N3" s="3"/>
      <c r="O3" s="14"/>
      <c r="P3" s="14"/>
    </row>
    <row r="4" spans="1:16" ht="15">
      <c r="A4" s="4">
        <v>1</v>
      </c>
      <c r="B4" s="5" t="s">
        <v>51</v>
      </c>
      <c r="C4" s="29" t="s">
        <v>52</v>
      </c>
      <c r="D4" s="29"/>
      <c r="E4" s="29"/>
      <c r="F4" s="29"/>
      <c r="G4" s="5" t="s">
        <v>53</v>
      </c>
      <c r="H4" s="6">
        <v>100</v>
      </c>
      <c r="I4" s="7"/>
      <c r="J4" s="8"/>
      <c r="K4" s="9"/>
      <c r="L4" s="10">
        <f>SUM(H4*K4)</f>
        <v>0</v>
      </c>
      <c r="M4" s="10"/>
      <c r="N4" s="11" t="s">
        <v>54</v>
      </c>
      <c r="O4" s="7"/>
      <c r="P4" s="7"/>
    </row>
    <row r="5" spans="1:16" ht="15">
      <c r="A5" s="4">
        <v>2</v>
      </c>
      <c r="B5" s="16" t="s">
        <v>55</v>
      </c>
      <c r="C5" s="29" t="s">
        <v>56</v>
      </c>
      <c r="D5" s="29"/>
      <c r="E5" s="29"/>
      <c r="F5" s="29"/>
      <c r="G5" s="16" t="s">
        <v>53</v>
      </c>
      <c r="H5" s="6">
        <v>50</v>
      </c>
      <c r="I5" s="7"/>
      <c r="J5" s="8"/>
      <c r="K5" s="9"/>
      <c r="L5" s="10">
        <f>SUM(H5*K5)</f>
        <v>0</v>
      </c>
      <c r="M5" s="10"/>
      <c r="N5" s="11" t="s">
        <v>54</v>
      </c>
      <c r="O5" s="7"/>
      <c r="P5" s="7"/>
    </row>
    <row r="6" spans="1:16" ht="15">
      <c r="A6" s="4">
        <v>3</v>
      </c>
      <c r="B6" s="16" t="s">
        <v>57</v>
      </c>
      <c r="C6" s="29" t="s">
        <v>58</v>
      </c>
      <c r="D6" s="29"/>
      <c r="E6" s="29"/>
      <c r="F6" s="29"/>
      <c r="G6" s="16" t="s">
        <v>53</v>
      </c>
      <c r="H6" s="6">
        <v>40</v>
      </c>
      <c r="I6" s="7"/>
      <c r="J6" s="8"/>
      <c r="K6" s="9"/>
      <c r="L6" s="10">
        <f>SUM(H6*K6)</f>
        <v>0</v>
      </c>
      <c r="M6" s="10"/>
      <c r="N6" s="11" t="s">
        <v>54</v>
      </c>
      <c r="O6" s="7"/>
      <c r="P6" s="7"/>
    </row>
    <row r="7" spans="1:16" ht="15">
      <c r="A7" s="4">
        <v>4</v>
      </c>
      <c r="B7" s="16" t="s">
        <v>59</v>
      </c>
      <c r="C7" s="29" t="s">
        <v>60</v>
      </c>
      <c r="D7" s="29"/>
      <c r="E7" s="29"/>
      <c r="F7" s="29"/>
      <c r="G7" s="16" t="s">
        <v>53</v>
      </c>
      <c r="H7" s="6">
        <v>40</v>
      </c>
      <c r="I7" s="7"/>
      <c r="J7" s="8"/>
      <c r="K7" s="9"/>
      <c r="L7" s="10">
        <f>SUM(H7*K7)</f>
        <v>0</v>
      </c>
      <c r="M7" s="10"/>
      <c r="N7" s="11" t="s">
        <v>54</v>
      </c>
      <c r="O7" s="7"/>
      <c r="P7" s="7"/>
    </row>
    <row r="8" spans="1:16" ht="15">
      <c r="A8" s="4">
        <v>5</v>
      </c>
      <c r="B8" s="16" t="s">
        <v>61</v>
      </c>
      <c r="C8" s="29" t="s">
        <v>62</v>
      </c>
      <c r="D8" s="29"/>
      <c r="E8" s="29"/>
      <c r="F8" s="29"/>
      <c r="G8" s="16" t="s">
        <v>53</v>
      </c>
      <c r="H8" s="6">
        <v>40</v>
      </c>
      <c r="I8" s="7"/>
      <c r="J8" s="8"/>
      <c r="K8" s="9"/>
      <c r="L8" s="10">
        <f>SUM(H8*K8)</f>
        <v>0</v>
      </c>
      <c r="M8" s="10"/>
      <c r="N8" s="11" t="s">
        <v>54</v>
      </c>
      <c r="O8" s="7"/>
      <c r="P8" s="7"/>
    </row>
    <row r="9" spans="1:16" ht="15">
      <c r="A9" s="4">
        <v>6</v>
      </c>
      <c r="B9" s="16" t="s">
        <v>63</v>
      </c>
      <c r="C9" s="29" t="s">
        <v>64</v>
      </c>
      <c r="D9" s="29"/>
      <c r="E9" s="29"/>
      <c r="F9" s="29"/>
      <c r="G9" s="16" t="s">
        <v>53</v>
      </c>
      <c r="H9" s="6">
        <v>40</v>
      </c>
      <c r="I9" s="7"/>
      <c r="J9" s="8"/>
      <c r="K9" s="9"/>
      <c r="L9" s="10">
        <f>SUM(H9*K9)</f>
        <v>0</v>
      </c>
      <c r="M9" s="10"/>
      <c r="N9" s="11" t="s">
        <v>54</v>
      </c>
      <c r="O9" s="7"/>
      <c r="P9" s="7"/>
    </row>
    <row r="10" spans="1:16" ht="15">
      <c r="A10" s="4">
        <v>7</v>
      </c>
      <c r="B10" s="16" t="s">
        <v>65</v>
      </c>
      <c r="C10" s="29" t="s">
        <v>66</v>
      </c>
      <c r="D10" s="29"/>
      <c r="E10" s="29"/>
      <c r="F10" s="29"/>
      <c r="G10" s="16" t="s">
        <v>53</v>
      </c>
      <c r="H10" s="6">
        <v>300</v>
      </c>
      <c r="I10" s="7"/>
      <c r="J10" s="8"/>
      <c r="K10" s="9"/>
      <c r="L10" s="10">
        <f>SUM(H10*K10)</f>
        <v>0</v>
      </c>
      <c r="M10" s="10"/>
      <c r="N10" s="11" t="s">
        <v>54</v>
      </c>
      <c r="O10" s="7"/>
      <c r="P10" s="7"/>
    </row>
    <row r="11" spans="1:16" ht="15">
      <c r="A11" s="4">
        <v>8</v>
      </c>
      <c r="B11" s="16" t="s">
        <v>67</v>
      </c>
      <c r="C11" s="29" t="s">
        <v>68</v>
      </c>
      <c r="D11" s="29"/>
      <c r="E11" s="29"/>
      <c r="F11" s="29"/>
      <c r="G11" s="16" t="s">
        <v>53</v>
      </c>
      <c r="H11" s="6">
        <v>300</v>
      </c>
      <c r="I11" s="7"/>
      <c r="J11" s="8"/>
      <c r="K11" s="9"/>
      <c r="L11" s="10">
        <f>SUM(H11*K11)</f>
        <v>0</v>
      </c>
      <c r="M11" s="10"/>
      <c r="N11" s="11" t="s">
        <v>54</v>
      </c>
      <c r="O11" s="7"/>
      <c r="P11" s="7"/>
    </row>
    <row r="12" spans="1:16" ht="15">
      <c r="A12" s="4">
        <v>9</v>
      </c>
      <c r="B12" s="16" t="s">
        <v>69</v>
      </c>
      <c r="C12" s="29" t="s">
        <v>70</v>
      </c>
      <c r="D12" s="29"/>
      <c r="E12" s="29"/>
      <c r="F12" s="29"/>
      <c r="G12" s="16" t="s">
        <v>53</v>
      </c>
      <c r="H12" s="6">
        <v>450</v>
      </c>
      <c r="I12" s="7"/>
      <c r="J12" s="8"/>
      <c r="K12" s="9"/>
      <c r="L12" s="10">
        <f>SUM(H12*K12)</f>
        <v>0</v>
      </c>
      <c r="M12" s="10"/>
      <c r="N12" s="11" t="s">
        <v>54</v>
      </c>
      <c r="O12" s="7"/>
      <c r="P12" s="7"/>
    </row>
    <row r="13" spans="1:16" ht="15">
      <c r="A13" s="4">
        <v>10</v>
      </c>
      <c r="B13" s="16" t="s">
        <v>71</v>
      </c>
      <c r="C13" s="29" t="s">
        <v>72</v>
      </c>
      <c r="D13" s="29"/>
      <c r="E13" s="29"/>
      <c r="F13" s="29"/>
      <c r="G13" s="16" t="s">
        <v>53</v>
      </c>
      <c r="H13" s="6">
        <v>100</v>
      </c>
      <c r="I13" s="7"/>
      <c r="J13" s="8"/>
      <c r="K13" s="9"/>
      <c r="L13" s="10">
        <f>SUM(H13*K13)</f>
        <v>0</v>
      </c>
      <c r="M13" s="10"/>
      <c r="N13" s="11" t="s">
        <v>54</v>
      </c>
      <c r="O13" s="7"/>
      <c r="P13" s="7"/>
    </row>
    <row r="14" spans="1:16" ht="15">
      <c r="A14" s="4">
        <v>11</v>
      </c>
      <c r="B14" s="16" t="s">
        <v>73</v>
      </c>
      <c r="C14" s="29" t="s">
        <v>74</v>
      </c>
      <c r="D14" s="29"/>
      <c r="E14" s="29"/>
      <c r="F14" s="29"/>
      <c r="G14" s="16" t="s">
        <v>53</v>
      </c>
      <c r="H14" s="6">
        <v>100</v>
      </c>
      <c r="I14" s="7"/>
      <c r="J14" s="8"/>
      <c r="K14" s="9"/>
      <c r="L14" s="10">
        <f>SUM(H14*K14)</f>
        <v>0</v>
      </c>
      <c r="M14" s="10"/>
      <c r="N14" s="11" t="s">
        <v>54</v>
      </c>
      <c r="O14" s="7"/>
      <c r="P14" s="7"/>
    </row>
    <row r="15" spans="1:16" ht="15">
      <c r="A15" s="4">
        <v>12</v>
      </c>
      <c r="B15" s="16" t="s">
        <v>75</v>
      </c>
      <c r="C15" s="29" t="s">
        <v>76</v>
      </c>
      <c r="D15" s="29"/>
      <c r="E15" s="29"/>
      <c r="F15" s="29"/>
      <c r="G15" s="16" t="s">
        <v>53</v>
      </c>
      <c r="H15" s="6">
        <v>750</v>
      </c>
      <c r="I15" s="7"/>
      <c r="J15" s="8"/>
      <c r="K15" s="9"/>
      <c r="L15" s="10">
        <f>SUM(H15*K15)</f>
        <v>0</v>
      </c>
      <c r="M15" s="10"/>
      <c r="N15" s="11" t="s">
        <v>54</v>
      </c>
      <c r="O15" s="7"/>
      <c r="P15" s="7"/>
    </row>
    <row r="16" spans="1:16" ht="15">
      <c r="A16" s="4">
        <v>13</v>
      </c>
      <c r="B16" s="16" t="s">
        <v>77</v>
      </c>
      <c r="C16" s="29" t="s">
        <v>78</v>
      </c>
      <c r="D16" s="29"/>
      <c r="E16" s="29"/>
      <c r="F16" s="29"/>
      <c r="G16" s="16" t="s">
        <v>53</v>
      </c>
      <c r="H16" s="6">
        <v>10</v>
      </c>
      <c r="I16" s="7"/>
      <c r="J16" s="8"/>
      <c r="K16" s="9"/>
      <c r="L16" s="10">
        <f>SUM(H16*K16)</f>
        <v>0</v>
      </c>
      <c r="M16" s="10"/>
      <c r="N16" s="11" t="s">
        <v>54</v>
      </c>
      <c r="O16" s="7"/>
      <c r="P16" s="7"/>
    </row>
    <row r="17" spans="1:16" ht="15">
      <c r="A17" s="4">
        <v>14</v>
      </c>
      <c r="B17" s="16" t="s">
        <v>79</v>
      </c>
      <c r="C17" s="29" t="s">
        <v>80</v>
      </c>
      <c r="D17" s="29"/>
      <c r="E17" s="29"/>
      <c r="F17" s="29"/>
      <c r="G17" s="16" t="s">
        <v>53</v>
      </c>
      <c r="H17" s="6">
        <v>10</v>
      </c>
      <c r="I17" s="7"/>
      <c r="J17" s="8"/>
      <c r="K17" s="9"/>
      <c r="L17" s="10">
        <f>SUM(H17*K17)</f>
        <v>0</v>
      </c>
      <c r="M17" s="10"/>
      <c r="N17" s="11" t="s">
        <v>54</v>
      </c>
      <c r="O17" s="7"/>
      <c r="P17" s="7"/>
    </row>
    <row r="18" spans="1:16" ht="15">
      <c r="A18" s="4">
        <v>15</v>
      </c>
      <c r="B18" s="16" t="s">
        <v>81</v>
      </c>
      <c r="C18" s="29" t="s">
        <v>82</v>
      </c>
      <c r="D18" s="29"/>
      <c r="E18" s="29"/>
      <c r="F18" s="29"/>
      <c r="G18" s="16" t="s">
        <v>53</v>
      </c>
      <c r="H18" s="6">
        <v>50</v>
      </c>
      <c r="I18" s="7"/>
      <c r="J18" s="8"/>
      <c r="K18" s="9"/>
      <c r="L18" s="10">
        <f>SUM(H18*K18)</f>
        <v>0</v>
      </c>
      <c r="M18" s="10"/>
      <c r="N18" s="11" t="s">
        <v>54</v>
      </c>
      <c r="O18" s="7"/>
      <c r="P18" s="7"/>
    </row>
    <row r="19" spans="1:16" ht="15">
      <c r="A19" s="4">
        <v>16</v>
      </c>
      <c r="B19" s="16" t="s">
        <v>83</v>
      </c>
      <c r="C19" s="29" t="s">
        <v>84</v>
      </c>
      <c r="D19" s="29"/>
      <c r="E19" s="29"/>
      <c r="F19" s="29"/>
      <c r="G19" s="16" t="s">
        <v>53</v>
      </c>
      <c r="H19" s="6">
        <v>20</v>
      </c>
      <c r="I19" s="7"/>
      <c r="J19" s="8"/>
      <c r="K19" s="9"/>
      <c r="L19" s="10">
        <f>SUM(H19*K19)</f>
        <v>0</v>
      </c>
      <c r="M19" s="10"/>
      <c r="N19" s="11" t="s">
        <v>54</v>
      </c>
      <c r="O19" s="7"/>
      <c r="P19" s="7"/>
    </row>
    <row r="20" spans="1:16" ht="15">
      <c r="A20" s="4">
        <v>17</v>
      </c>
      <c r="B20" s="16" t="s">
        <v>85</v>
      </c>
      <c r="C20" s="29" t="s">
        <v>86</v>
      </c>
      <c r="D20" s="29"/>
      <c r="E20" s="29"/>
      <c r="F20" s="29"/>
      <c r="G20" s="16" t="s">
        <v>53</v>
      </c>
      <c r="H20" s="6">
        <v>200</v>
      </c>
      <c r="I20" s="7"/>
      <c r="J20" s="8"/>
      <c r="K20" s="9"/>
      <c r="L20" s="10">
        <f>SUM(H20*K20)</f>
        <v>0</v>
      </c>
      <c r="M20" s="10"/>
      <c r="N20" s="11" t="s">
        <v>54</v>
      </c>
      <c r="O20" s="7"/>
      <c r="P20" s="7"/>
    </row>
    <row r="21" spans="1:16" ht="15">
      <c r="A21" s="4">
        <v>18</v>
      </c>
      <c r="B21" s="16" t="s">
        <v>87</v>
      </c>
      <c r="C21" s="29" t="s">
        <v>88</v>
      </c>
      <c r="D21" s="29"/>
      <c r="E21" s="29"/>
      <c r="F21" s="29"/>
      <c r="G21" s="16" t="s">
        <v>53</v>
      </c>
      <c r="H21" s="6">
        <v>150</v>
      </c>
      <c r="I21" s="7"/>
      <c r="J21" s="8"/>
      <c r="K21" s="9"/>
      <c r="L21" s="10">
        <f>SUM(H21*K21)</f>
        <v>0</v>
      </c>
      <c r="M21" s="10"/>
      <c r="N21" s="11" t="s">
        <v>54</v>
      </c>
      <c r="O21" s="7"/>
      <c r="P21" s="7"/>
    </row>
    <row r="22" spans="1:16" ht="15">
      <c r="A22" s="4">
        <v>19</v>
      </c>
      <c r="B22" s="16" t="s">
        <v>89</v>
      </c>
      <c r="C22" s="29" t="s">
        <v>90</v>
      </c>
      <c r="D22" s="29"/>
      <c r="E22" s="29"/>
      <c r="F22" s="29"/>
      <c r="G22" s="16" t="s">
        <v>53</v>
      </c>
      <c r="H22" s="6">
        <v>50</v>
      </c>
      <c r="I22" s="7"/>
      <c r="J22" s="8"/>
      <c r="K22" s="9"/>
      <c r="L22" s="10">
        <f>SUM(H22*K22)</f>
        <v>0</v>
      </c>
      <c r="M22" s="10"/>
      <c r="N22" s="11" t="s">
        <v>54</v>
      </c>
      <c r="O22" s="7"/>
      <c r="P22" s="7"/>
    </row>
    <row r="23" spans="1:16" ht="15">
      <c r="A23" s="4">
        <v>20</v>
      </c>
      <c r="B23" s="16" t="s">
        <v>91</v>
      </c>
      <c r="C23" s="29" t="s">
        <v>92</v>
      </c>
      <c r="D23" s="29"/>
      <c r="E23" s="29"/>
      <c r="F23" s="29"/>
      <c r="G23" s="16" t="s">
        <v>53</v>
      </c>
      <c r="H23" s="6">
        <v>25</v>
      </c>
      <c r="I23" s="7"/>
      <c r="J23" s="8"/>
      <c r="K23" s="9"/>
      <c r="L23" s="10">
        <f>SUM(H23*K23)</f>
        <v>0</v>
      </c>
      <c r="M23" s="10"/>
      <c r="N23" s="11" t="s">
        <v>54</v>
      </c>
      <c r="O23" s="7"/>
      <c r="P23" s="7"/>
    </row>
    <row r="24" spans="1:16" ht="15">
      <c r="A24" s="4">
        <v>21</v>
      </c>
      <c r="B24" s="16" t="s">
        <v>93</v>
      </c>
      <c r="C24" s="29" t="s">
        <v>92</v>
      </c>
      <c r="D24" s="29"/>
      <c r="E24" s="29"/>
      <c r="F24" s="29"/>
      <c r="G24" s="16" t="s">
        <v>53</v>
      </c>
      <c r="H24" s="6">
        <v>25</v>
      </c>
      <c r="I24" s="7"/>
      <c r="J24" s="8"/>
      <c r="K24" s="9"/>
      <c r="L24" s="10">
        <f>SUM(H24*K24)</f>
        <v>0</v>
      </c>
      <c r="M24" s="10"/>
      <c r="N24" s="11" t="s">
        <v>54</v>
      </c>
      <c r="O24" s="7"/>
      <c r="P24" s="7"/>
    </row>
    <row r="26" spans="1:16" ht="21" customHeight="1">
      <c r="A26" s="32" t="s">
        <v>94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21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21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</sheetData>
  <sheetProtection algorithmName="SHA-512" hashValue="xch0yvEvEH9Tp2QVXIoTv6H7kgGmLrx1TOmE7Q6O/J8d7pykV7umKBjbmAae44138s9Vq66Vw0zMYpIUQkqMjQ==" saltValue="jN/6cjTCxx9maLBtDFgCSg==" spinCount="100000" sheet="1" objects="1" scenarios="1"/>
  <protectedRanges>
    <protectedRange sqref="J3 L3 O3:P3" name="Editaveis"/>
    <protectedRange sqref="I4:P24" name="Proposta"/>
  </protectedRanges>
  <mergeCells count="25">
    <mergeCell ref="C21:F21"/>
    <mergeCell ref="C22:F22"/>
    <mergeCell ref="C23:F23"/>
    <mergeCell ref="C24:F24"/>
    <mergeCell ref="A26:P28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4:F4"/>
    <mergeCell ref="A1:P1"/>
    <mergeCell ref="B3:H3"/>
    <mergeCell ref="C5:F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Ferrari Nyari</dc:creator>
  <cp:keywords/>
  <dc:description/>
  <cp:lastModifiedBy>Usuário do Windows</cp:lastModifiedBy>
  <cp:lastPrinted>2019-12-11T14:24:17Z</cp:lastPrinted>
  <dcterms:created xsi:type="dcterms:W3CDTF">2019-12-04T14:21:43Z</dcterms:created>
  <dcterms:modified xsi:type="dcterms:W3CDTF">2020-03-26T15:25:08Z</dcterms:modified>
  <cp:category/>
  <cp:version/>
  <cp:contentType/>
  <cp:contentStatus/>
</cp:coreProperties>
</file>